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5521" windowWidth="14385" windowHeight="11640" activeTab="1"/>
  </bookViews>
  <sheets>
    <sheet name="Januari" sheetId="1" r:id="rId1"/>
    <sheet name="Budgetoverzicht" sheetId="2" r:id="rId2"/>
  </sheets>
  <definedNames>
    <definedName name="_xlnm.Print_Area" localSheetId="1">'Budgetoverzicht'!$A$1:$E$55</definedName>
    <definedName name="_xlnm.Print_Area" localSheetId="0">'Januari'!$B$2:$G$55</definedName>
  </definedNames>
  <calcPr fullCalcOnLoad="1"/>
</workbook>
</file>

<file path=xl/sharedStrings.xml><?xml version="1.0" encoding="utf-8"?>
<sst xmlns="http://schemas.openxmlformats.org/spreadsheetml/2006/main" count="94" uniqueCount="69">
  <si>
    <t>Huur</t>
  </si>
  <si>
    <t>Totaal inkomen</t>
  </si>
  <si>
    <t>Totaal uitgaven</t>
  </si>
  <si>
    <t>/ 12=</t>
  </si>
  <si>
    <t>*52/12</t>
  </si>
  <si>
    <t>/ 3=</t>
  </si>
  <si>
    <t>Elektriciteit</t>
  </si>
  <si>
    <t>Gas / Stadsverwarming</t>
  </si>
  <si>
    <t>Zorgverzekering</t>
  </si>
  <si>
    <t>kwartaal:</t>
  </si>
  <si>
    <t xml:space="preserve">Inkomsten       </t>
  </si>
  <si>
    <t>Studiefinaciering</t>
  </si>
  <si>
    <t xml:space="preserve"> </t>
  </si>
  <si>
    <t>Studiefinaciering - exstra geleend</t>
  </si>
  <si>
    <t>Werk / baan</t>
  </si>
  <si>
    <t>Zorgtoeslag</t>
  </si>
  <si>
    <t>Mobiel</t>
  </si>
  <si>
    <t xml:space="preserve">Water           </t>
  </si>
  <si>
    <t xml:space="preserve">Aansprakelijkheidsverzekering  </t>
  </si>
  <si>
    <t xml:space="preserve">Gemeentebelasting (BghU)               </t>
  </si>
  <si>
    <t xml:space="preserve"> Eigen risico</t>
  </si>
  <si>
    <t xml:space="preserve"> Huishoudgeld per week:</t>
  </si>
  <si>
    <t>Huurtoeslag</t>
  </si>
  <si>
    <t>Schulden</t>
  </si>
  <si>
    <t>Totaal aan schulden</t>
  </si>
  <si>
    <t>Per maand</t>
  </si>
  <si>
    <t>Televisie  &amp; internet</t>
  </si>
  <si>
    <t>Vaste lasten - Elke maand !</t>
  </si>
  <si>
    <t>Vaste lasten - kwartaal / jaarlijks !</t>
  </si>
  <si>
    <t xml:space="preserve">Jaarlijks </t>
  </si>
  <si>
    <t xml:space="preserve">kwartaal </t>
  </si>
  <si>
    <t>Wat hou ik over !</t>
  </si>
  <si>
    <t xml:space="preserve">Budgetplan van : </t>
  </si>
  <si>
    <t>Sparen</t>
  </si>
  <si>
    <t>Betalingsafspraken schulden</t>
  </si>
  <si>
    <t>Totaal uitgave met schulden</t>
  </si>
  <si>
    <t>Schoolgeld</t>
  </si>
  <si>
    <t>Studiekosten</t>
  </si>
  <si>
    <t>Huur (zonder eventuele stadsverwarming)</t>
  </si>
  <si>
    <t>Werk / Stage vergoeding</t>
  </si>
  <si>
    <t>Kosten per kwartaal</t>
  </si>
  <si>
    <t>Kosten per jaar</t>
  </si>
  <si>
    <t>Mobiele telefoon</t>
  </si>
  <si>
    <t>Kostgeld per maand</t>
  </si>
  <si>
    <t>Schulden en betalingsregelingen</t>
  </si>
  <si>
    <t>Beschrijving</t>
  </si>
  <si>
    <t>Betalingsregeling</t>
  </si>
  <si>
    <t>Totaal betalingsregelingen</t>
  </si>
  <si>
    <t xml:space="preserve">Inkomen       </t>
  </si>
  <si>
    <t>Schuld 2</t>
  </si>
  <si>
    <t>Schuld 3</t>
  </si>
  <si>
    <t>Totale schuld</t>
  </si>
  <si>
    <t>Studiefinanciering - basis</t>
  </si>
  <si>
    <t>Studiefinanciering - extra geleend</t>
  </si>
  <si>
    <t>Overige inkomsten</t>
  </si>
  <si>
    <t xml:space="preserve">Vaste lasten </t>
  </si>
  <si>
    <t>per maand</t>
  </si>
  <si>
    <t>per kwartaal of per jaar</t>
  </si>
  <si>
    <t>Overige</t>
  </si>
  <si>
    <t>Schuldbedrag</t>
  </si>
  <si>
    <t>Totaal vaste lasten</t>
  </si>
  <si>
    <t>Over/Tekort</t>
  </si>
  <si>
    <t>Wat houd ik over?</t>
  </si>
  <si>
    <t xml:space="preserve">Schuld 1 </t>
  </si>
  <si>
    <t>Totaal uitgaven (met betalingsregelingen)</t>
  </si>
  <si>
    <t>Schuld 4</t>
  </si>
  <si>
    <t>Reservering Eigen Risico</t>
  </si>
  <si>
    <t>Datum:</t>
  </si>
  <si>
    <t xml:space="preserve">Budgetoverzicht van: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</si>
</sst>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-&quot;€&quot;\ * #,##0.000_-;_-&quot;€&quot;\ * #,##0.000\-;_-&quot;€&quot;\ * &quot;-&quot;???_-;_-@_-"/>
    <numFmt numFmtId="177" formatCode="#,##0.00_-"/>
    <numFmt numFmtId="178" formatCode="&quot;€&quot;\ #,##0.00_-"/>
    <numFmt numFmtId="179" formatCode="_-&quot;€&quot;\ * #,##0.0000_-;_-&quot;€&quot;\ * #,##0.0000\-;_-&quot;€&quot;\ * &quot;-&quot;???_-;_-@_-"/>
    <numFmt numFmtId="180" formatCode="_-&quot;€&quot;\ * #,##0.00_-;_-&quot;€&quot;\ * #,##0.00\-;_-&quot;€&quot;\ * &quot;-&quot;???_-;_-@_-"/>
    <numFmt numFmtId="181" formatCode="&quot;€&quot;\ #,##0.00"/>
    <numFmt numFmtId="182" formatCode="#,##0.00_ ;\-#,##0.00\ 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Lucida Sans Unicode"/>
      <family val="2"/>
    </font>
    <font>
      <b/>
      <sz val="9"/>
      <name val="Lucida Sans Unicode"/>
      <family val="2"/>
    </font>
    <font>
      <b/>
      <sz val="9.5"/>
      <name val="Lucida Sans Unicode"/>
      <family val="2"/>
    </font>
    <font>
      <sz val="9.5"/>
      <name val="Lucida Sans Unicode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b/>
      <sz val="12"/>
      <name val="Lucida Sans Unicode"/>
      <family val="2"/>
    </font>
    <font>
      <sz val="9"/>
      <color indexed="8"/>
      <name val="Lucida Sans Unicode"/>
      <family val="2"/>
    </font>
    <font>
      <sz val="9"/>
      <color indexed="9"/>
      <name val="Lucida Sans Unicode"/>
      <family val="2"/>
    </font>
    <font>
      <b/>
      <sz val="9"/>
      <color indexed="52"/>
      <name val="Lucida Sans Unicode"/>
      <family val="2"/>
    </font>
    <font>
      <b/>
      <sz val="9"/>
      <color indexed="9"/>
      <name val="Lucida Sans Unicode"/>
      <family val="2"/>
    </font>
    <font>
      <sz val="9"/>
      <color indexed="52"/>
      <name val="Lucida Sans Unicode"/>
      <family val="2"/>
    </font>
    <font>
      <sz val="9"/>
      <color indexed="17"/>
      <name val="Lucida Sans Unicode"/>
      <family val="2"/>
    </font>
    <font>
      <sz val="9"/>
      <color indexed="62"/>
      <name val="Lucida Sans Unicode"/>
      <family val="2"/>
    </font>
    <font>
      <b/>
      <sz val="15"/>
      <color indexed="56"/>
      <name val="Lucida Sans Unicode"/>
      <family val="2"/>
    </font>
    <font>
      <b/>
      <sz val="13"/>
      <color indexed="56"/>
      <name val="Lucida Sans Unicode"/>
      <family val="2"/>
    </font>
    <font>
      <b/>
      <sz val="11"/>
      <color indexed="56"/>
      <name val="Lucida Sans Unicode"/>
      <family val="2"/>
    </font>
    <font>
      <sz val="9"/>
      <color indexed="60"/>
      <name val="Lucida Sans Unicode"/>
      <family val="2"/>
    </font>
    <font>
      <sz val="9"/>
      <color indexed="20"/>
      <name val="Lucida Sans Unicode"/>
      <family val="2"/>
    </font>
    <font>
      <b/>
      <sz val="18"/>
      <color indexed="56"/>
      <name val="Cambria"/>
      <family val="2"/>
    </font>
    <font>
      <b/>
      <sz val="9"/>
      <color indexed="8"/>
      <name val="Lucida Sans Unicode"/>
      <family val="2"/>
    </font>
    <font>
      <b/>
      <sz val="9"/>
      <color indexed="63"/>
      <name val="Lucida Sans Unicode"/>
      <family val="2"/>
    </font>
    <font>
      <i/>
      <sz val="9"/>
      <color indexed="23"/>
      <name val="Lucida Sans Unicode"/>
      <family val="2"/>
    </font>
    <font>
      <sz val="9"/>
      <color indexed="10"/>
      <name val="Lucida Sans Unicode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9"/>
      <color theme="1"/>
      <name val="Lucida Sans Unicode"/>
      <family val="2"/>
    </font>
    <font>
      <sz val="9"/>
      <color theme="0"/>
      <name val="Lucida Sans Unicode"/>
      <family val="2"/>
    </font>
    <font>
      <b/>
      <sz val="9"/>
      <color rgb="FFFA7D00"/>
      <name val="Lucida Sans Unicode"/>
      <family val="2"/>
    </font>
    <font>
      <b/>
      <sz val="9"/>
      <color theme="0"/>
      <name val="Lucida Sans Unicode"/>
      <family val="2"/>
    </font>
    <font>
      <sz val="9"/>
      <color rgb="FFFA7D00"/>
      <name val="Lucida Sans Unicode"/>
      <family val="2"/>
    </font>
    <font>
      <sz val="9"/>
      <color rgb="FF006100"/>
      <name val="Lucida Sans Unicode"/>
      <family val="2"/>
    </font>
    <font>
      <sz val="9"/>
      <color rgb="FF3F3F76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sz val="9"/>
      <color rgb="FF9C6500"/>
      <name val="Lucida Sans Unicode"/>
      <family val="2"/>
    </font>
    <font>
      <sz val="9"/>
      <color rgb="FF9C0006"/>
      <name val="Lucida Sans Unicode"/>
      <family val="2"/>
    </font>
    <font>
      <b/>
      <sz val="18"/>
      <color theme="3"/>
      <name val="Cambria"/>
      <family val="2"/>
    </font>
    <font>
      <b/>
      <sz val="9"/>
      <color theme="1"/>
      <name val="Lucida Sans Unicode"/>
      <family val="2"/>
    </font>
    <font>
      <b/>
      <sz val="9"/>
      <color rgb="FF3F3F3F"/>
      <name val="Lucida Sans Unicode"/>
      <family val="2"/>
    </font>
    <font>
      <i/>
      <sz val="9"/>
      <color rgb="FF7F7F7F"/>
      <name val="Lucida Sans Unicode"/>
      <family val="2"/>
    </font>
    <font>
      <sz val="9"/>
      <color rgb="FFFF0000"/>
      <name val="Lucida Sans Unicode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0" fontId="5" fillId="0" borderId="0" xfId="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170" fontId="7" fillId="0" borderId="0" xfId="0" applyNumberFormat="1" applyFont="1" applyBorder="1" applyAlignment="1" applyProtection="1">
      <alignment/>
      <protection locked="0"/>
    </xf>
    <xf numFmtId="170" fontId="7" fillId="0" borderId="11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170" fontId="8" fillId="0" borderId="11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170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180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/>
    </xf>
    <xf numFmtId="170" fontId="9" fillId="0" borderId="12" xfId="0" applyNumberFormat="1" applyFont="1" applyBorder="1" applyAlignment="1" applyProtection="1">
      <alignment/>
      <protection locked="0"/>
    </xf>
    <xf numFmtId="170" fontId="9" fillId="0" borderId="13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0" fontId="8" fillId="33" borderId="0" xfId="0" applyNumberFormat="1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vertical="center"/>
      <protection locked="0"/>
    </xf>
    <xf numFmtId="0" fontId="1" fillId="34" borderId="12" xfId="0" applyFont="1" applyFill="1" applyBorder="1" applyAlignment="1" applyProtection="1">
      <alignment vertical="center"/>
      <protection locked="0"/>
    </xf>
    <xf numFmtId="170" fontId="0" fillId="34" borderId="13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10" fillId="34" borderId="0" xfId="0" applyFont="1" applyFill="1" applyBorder="1" applyAlignment="1" applyProtection="1">
      <alignment/>
      <protection locked="0"/>
    </xf>
    <xf numFmtId="49" fontId="8" fillId="34" borderId="0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170" fontId="8" fillId="34" borderId="0" xfId="0" applyNumberFormat="1" applyFont="1" applyFill="1" applyBorder="1" applyAlignment="1" applyProtection="1">
      <alignment vertical="center"/>
      <protection locked="0"/>
    </xf>
    <xf numFmtId="49" fontId="8" fillId="34" borderId="0" xfId="0" applyNumberFormat="1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left"/>
      <protection locked="0"/>
    </xf>
    <xf numFmtId="170" fontId="9" fillId="34" borderId="0" xfId="0" applyNumberFormat="1" applyFont="1" applyFill="1" applyBorder="1" applyAlignment="1" applyProtection="1">
      <alignment/>
      <protection locked="0"/>
    </xf>
    <xf numFmtId="170" fontId="9" fillId="34" borderId="0" xfId="0" applyNumberFormat="1" applyFont="1" applyFill="1" applyBorder="1" applyAlignment="1" applyProtection="1">
      <alignment vertical="center"/>
      <protection locked="0"/>
    </xf>
    <xf numFmtId="49" fontId="9" fillId="34" borderId="0" xfId="0" applyNumberFormat="1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 applyProtection="1">
      <alignment vertical="center"/>
      <protection locked="0"/>
    </xf>
    <xf numFmtId="170" fontId="11" fillId="34" borderId="15" xfId="0" applyNumberFormat="1" applyFont="1" applyFill="1" applyBorder="1" applyAlignment="1" applyProtection="1">
      <alignment vertical="center"/>
      <protection locked="0"/>
    </xf>
    <xf numFmtId="49" fontId="11" fillId="34" borderId="15" xfId="0" applyNumberFormat="1" applyFont="1" applyFill="1" applyBorder="1" applyAlignment="1" applyProtection="1">
      <alignment vertical="center"/>
      <protection locked="0"/>
    </xf>
    <xf numFmtId="170" fontId="11" fillId="34" borderId="16" xfId="0" applyNumberFormat="1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/>
      <protection locked="0"/>
    </xf>
    <xf numFmtId="170" fontId="7" fillId="33" borderId="11" xfId="0" applyNumberFormat="1" applyFont="1" applyFill="1" applyBorder="1" applyAlignment="1" applyProtection="1">
      <alignment horizontal="left"/>
      <protection locked="0"/>
    </xf>
    <xf numFmtId="170" fontId="7" fillId="34" borderId="10" xfId="0" applyNumberFormat="1" applyFont="1" applyFill="1" applyBorder="1" applyAlignment="1" applyProtection="1">
      <alignment horizontal="left" vertical="center"/>
      <protection locked="0"/>
    </xf>
    <xf numFmtId="170" fontId="7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vertical="center"/>
      <protection locked="0"/>
    </xf>
    <xf numFmtId="170" fontId="7" fillId="34" borderId="11" xfId="0" applyNumberFormat="1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170" fontId="9" fillId="34" borderId="11" xfId="0" applyNumberFormat="1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right" vertical="center"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0" fontId="0" fillId="34" borderId="12" xfId="0" applyNumberFormat="1" applyFill="1" applyBorder="1" applyAlignment="1" applyProtection="1">
      <alignment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170" fontId="0" fillId="34" borderId="13" xfId="0" applyNumberFormat="1" applyFill="1" applyBorder="1" applyAlignment="1" applyProtection="1">
      <alignment/>
      <protection locked="0"/>
    </xf>
    <xf numFmtId="0" fontId="12" fillId="34" borderId="15" xfId="0" applyFont="1" applyFill="1" applyBorder="1" applyAlignment="1" applyProtection="1">
      <alignment vertical="center"/>
      <protection locked="0"/>
    </xf>
    <xf numFmtId="170" fontId="7" fillId="35" borderId="11" xfId="0" applyNumberFormat="1" applyFont="1" applyFill="1" applyBorder="1" applyAlignment="1" applyProtection="1">
      <alignment vertical="center"/>
      <protection/>
    </xf>
    <xf numFmtId="170" fontId="7" fillId="36" borderId="11" xfId="0" applyNumberFormat="1" applyFont="1" applyFill="1" applyBorder="1" applyAlignment="1" applyProtection="1">
      <alignment vertical="center"/>
      <protection/>
    </xf>
    <xf numFmtId="170" fontId="8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0" fontId="9" fillId="0" borderId="0" xfId="0" applyNumberFormat="1" applyFont="1" applyFill="1" applyBorder="1" applyAlignment="1" applyProtection="1">
      <alignment vertical="center"/>
      <protection locked="0"/>
    </xf>
    <xf numFmtId="17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70" fontId="8" fillId="0" borderId="12" xfId="0" applyNumberFormat="1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170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/>
      <protection locked="0"/>
    </xf>
    <xf numFmtId="170" fontId="7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Border="1" applyAlignment="1" applyProtection="1">
      <alignment/>
      <protection locked="0"/>
    </xf>
    <xf numFmtId="170" fontId="8" fillId="35" borderId="11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170" fontId="30" fillId="0" borderId="0" xfId="0" applyNumberFormat="1" applyFont="1" applyFill="1" applyBorder="1" applyAlignment="1" applyProtection="1">
      <alignment horizontal="left"/>
      <protection locked="0"/>
    </xf>
    <xf numFmtId="170" fontId="30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170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170" fontId="31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170" fontId="31" fillId="0" borderId="0" xfId="0" applyNumberFormat="1" applyFont="1" applyFill="1" applyBorder="1" applyAlignment="1" applyProtection="1">
      <alignment horizontal="left" vertical="center"/>
      <protection/>
    </xf>
    <xf numFmtId="170" fontId="31" fillId="0" borderId="18" xfId="0" applyNumberFormat="1" applyFont="1" applyFill="1" applyBorder="1" applyAlignment="1" applyProtection="1">
      <alignment horizontal="left"/>
      <protection locked="0"/>
    </xf>
    <xf numFmtId="49" fontId="31" fillId="0" borderId="18" xfId="0" applyNumberFormat="1" applyFont="1" applyFill="1" applyBorder="1" applyAlignment="1" applyProtection="1">
      <alignment horizontal="left"/>
      <protection locked="0"/>
    </xf>
    <xf numFmtId="0" fontId="30" fillId="0" borderId="19" xfId="0" applyFont="1" applyFill="1" applyBorder="1" applyAlignment="1" applyProtection="1">
      <alignment horizontal="left"/>
      <protection locked="0"/>
    </xf>
    <xf numFmtId="170" fontId="31" fillId="0" borderId="19" xfId="0" applyNumberFormat="1" applyFont="1" applyFill="1" applyBorder="1" applyAlignment="1" applyProtection="1">
      <alignment horizontal="left"/>
      <protection locked="0"/>
    </xf>
    <xf numFmtId="49" fontId="31" fillId="0" borderId="19" xfId="0" applyNumberFormat="1" applyFont="1" applyFill="1" applyBorder="1" applyAlignment="1" applyProtection="1">
      <alignment horizontal="left"/>
      <protection locked="0"/>
    </xf>
    <xf numFmtId="170" fontId="30" fillId="0" borderId="19" xfId="0" applyNumberFormat="1" applyFont="1" applyFill="1" applyBorder="1" applyAlignment="1" applyProtection="1">
      <alignment horizontal="left"/>
      <protection locked="0"/>
    </xf>
    <xf numFmtId="0" fontId="31" fillId="0" borderId="19" xfId="0" applyFont="1" applyFill="1" applyBorder="1" applyAlignment="1" applyProtection="1">
      <alignment horizontal="left"/>
      <protection locked="0"/>
    </xf>
    <xf numFmtId="176" fontId="31" fillId="0" borderId="19" xfId="0" applyNumberFormat="1" applyFont="1" applyFill="1" applyBorder="1" applyAlignment="1" applyProtection="1">
      <alignment horizontal="left"/>
      <protection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Fill="1" applyBorder="1" applyAlignment="1" applyProtection="1">
      <alignment horizontal="left"/>
      <protection locked="0"/>
    </xf>
    <xf numFmtId="170" fontId="31" fillId="0" borderId="21" xfId="0" applyNumberFormat="1" applyFont="1" applyFill="1" applyBorder="1" applyAlignment="1" applyProtection="1">
      <alignment horizontal="left"/>
      <protection locked="0"/>
    </xf>
    <xf numFmtId="0" fontId="30" fillId="0" borderId="22" xfId="0" applyFont="1" applyFill="1" applyBorder="1" applyAlignment="1" applyProtection="1">
      <alignment horizontal="left"/>
      <protection locked="0"/>
    </xf>
    <xf numFmtId="170" fontId="31" fillId="0" borderId="23" xfId="0" applyNumberFormat="1" applyFont="1" applyFill="1" applyBorder="1" applyAlignment="1" applyProtection="1">
      <alignment horizontal="left"/>
      <protection locked="0"/>
    </xf>
    <xf numFmtId="49" fontId="31" fillId="0" borderId="23" xfId="0" applyNumberFormat="1" applyFont="1" applyFill="1" applyBorder="1" applyAlignment="1" applyProtection="1">
      <alignment horizontal="left"/>
      <protection locked="0"/>
    </xf>
    <xf numFmtId="170" fontId="30" fillId="0" borderId="24" xfId="0" applyNumberFormat="1" applyFont="1" applyFill="1" applyBorder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 horizontal="left"/>
      <protection locked="0"/>
    </xf>
    <xf numFmtId="0" fontId="30" fillId="0" borderId="21" xfId="0" applyFont="1" applyFill="1" applyBorder="1" applyAlignment="1" applyProtection="1">
      <alignment horizontal="right" vertical="center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170" fontId="30" fillId="0" borderId="21" xfId="0" applyNumberFormat="1" applyFont="1" applyFill="1" applyBorder="1" applyAlignment="1" applyProtection="1">
      <alignment horizontal="right"/>
      <protection locked="0"/>
    </xf>
    <xf numFmtId="170" fontId="30" fillId="0" borderId="23" xfId="0" applyNumberFormat="1" applyFont="1" applyFill="1" applyBorder="1" applyAlignment="1" applyProtection="1">
      <alignment horizontal="left"/>
      <protection locked="0"/>
    </xf>
    <xf numFmtId="0" fontId="31" fillId="0" borderId="21" xfId="0" applyFont="1" applyFill="1" applyBorder="1" applyAlignment="1" applyProtection="1">
      <alignment horizontal="left"/>
      <protection locked="0"/>
    </xf>
    <xf numFmtId="170" fontId="30" fillId="0" borderId="24" xfId="0" applyNumberFormat="1" applyFont="1" applyFill="1" applyBorder="1" applyAlignment="1" applyProtection="1">
      <alignment horizontal="left" vertical="center"/>
      <protection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30" fillId="0" borderId="26" xfId="0" applyFont="1" applyFill="1" applyBorder="1" applyAlignment="1" applyProtection="1">
      <alignment horizontal="left"/>
      <protection locked="0"/>
    </xf>
    <xf numFmtId="170" fontId="31" fillId="0" borderId="26" xfId="0" applyNumberFormat="1" applyFont="1" applyFill="1" applyBorder="1" applyAlignment="1" applyProtection="1">
      <alignment horizontal="left"/>
      <protection locked="0"/>
    </xf>
    <xf numFmtId="0" fontId="31" fillId="0" borderId="26" xfId="0" applyFont="1" applyFill="1" applyBorder="1" applyAlignment="1" applyProtection="1">
      <alignment horizontal="left" vertical="top"/>
      <protection locked="0"/>
    </xf>
    <xf numFmtId="49" fontId="31" fillId="0" borderId="26" xfId="0" applyNumberFormat="1" applyFont="1" applyFill="1" applyBorder="1" applyAlignment="1" applyProtection="1">
      <alignment horizontal="left"/>
      <protection locked="0"/>
    </xf>
    <xf numFmtId="0" fontId="31" fillId="0" borderId="26" xfId="0" applyFont="1" applyFill="1" applyBorder="1" applyAlignment="1" applyProtection="1">
      <alignment horizontal="left" vertical="center"/>
      <protection locked="0"/>
    </xf>
    <xf numFmtId="170" fontId="30" fillId="0" borderId="26" xfId="0" applyNumberFormat="1" applyFont="1" applyFill="1" applyBorder="1" applyAlignment="1" applyProtection="1">
      <alignment horizontal="left"/>
      <protection locked="0"/>
    </xf>
    <xf numFmtId="0" fontId="31" fillId="0" borderId="27" xfId="0" applyFont="1" applyFill="1" applyBorder="1" applyAlignment="1" applyProtection="1">
      <alignment horizontal="left"/>
      <protection locked="0"/>
    </xf>
    <xf numFmtId="0" fontId="31" fillId="0" borderId="28" xfId="0" applyFont="1" applyFill="1" applyBorder="1" applyAlignment="1" applyProtection="1">
      <alignment horizontal="left"/>
      <protection locked="0"/>
    </xf>
    <xf numFmtId="170" fontId="30" fillId="0" borderId="29" xfId="0" applyNumberFormat="1" applyFont="1" applyFill="1" applyBorder="1" applyAlignment="1" applyProtection="1">
      <alignment horizontal="left"/>
      <protection locked="0"/>
    </xf>
    <xf numFmtId="0" fontId="31" fillId="0" borderId="30" xfId="0" applyFont="1" applyFill="1" applyBorder="1" applyAlignment="1" applyProtection="1">
      <alignment horizontal="left"/>
      <protection locked="0"/>
    </xf>
    <xf numFmtId="170" fontId="31" fillId="0" borderId="31" xfId="0" applyNumberFormat="1" applyFont="1" applyFill="1" applyBorder="1" applyAlignment="1" applyProtection="1">
      <alignment horizontal="left"/>
      <protection locked="0"/>
    </xf>
    <xf numFmtId="170" fontId="31" fillId="0" borderId="27" xfId="0" applyNumberFormat="1" applyFont="1" applyFill="1" applyBorder="1" applyAlignment="1" applyProtection="1">
      <alignment horizontal="left"/>
      <protection locked="0"/>
    </xf>
    <xf numFmtId="0" fontId="50" fillId="37" borderId="32" xfId="0" applyFont="1" applyFill="1" applyBorder="1" applyAlignment="1" applyProtection="1">
      <alignment horizontal="center"/>
      <protection locked="0"/>
    </xf>
    <xf numFmtId="0" fontId="50" fillId="37" borderId="33" xfId="0" applyFont="1" applyFill="1" applyBorder="1" applyAlignment="1" applyProtection="1">
      <alignment horizontal="center"/>
      <protection locked="0"/>
    </xf>
    <xf numFmtId="0" fontId="50" fillId="37" borderId="34" xfId="0" applyFont="1" applyFill="1" applyBorder="1" applyAlignment="1" applyProtection="1">
      <alignment horizontal="center"/>
      <protection locked="0"/>
    </xf>
    <xf numFmtId="170" fontId="50" fillId="37" borderId="32" xfId="0" applyNumberFormat="1" applyFont="1" applyFill="1" applyBorder="1" applyAlignment="1" applyProtection="1">
      <alignment horizontal="center" vertical="center"/>
      <protection locked="0"/>
    </xf>
    <xf numFmtId="170" fontId="50" fillId="37" borderId="33" xfId="0" applyNumberFormat="1" applyFont="1" applyFill="1" applyBorder="1" applyAlignment="1" applyProtection="1">
      <alignment horizontal="center" vertical="center"/>
      <protection locked="0"/>
    </xf>
    <xf numFmtId="170" fontId="50" fillId="37" borderId="34" xfId="0" applyNumberFormat="1" applyFont="1" applyFill="1" applyBorder="1" applyAlignment="1" applyProtection="1">
      <alignment horizontal="center" vertical="center"/>
      <protection locked="0"/>
    </xf>
    <xf numFmtId="170" fontId="50" fillId="37" borderId="32" xfId="0" applyNumberFormat="1" applyFont="1" applyFill="1" applyBorder="1" applyAlignment="1" applyProtection="1">
      <alignment horizontal="center"/>
      <protection locked="0"/>
    </xf>
    <xf numFmtId="170" fontId="50" fillId="37" borderId="33" xfId="0" applyNumberFormat="1" applyFont="1" applyFill="1" applyBorder="1" applyAlignment="1" applyProtection="1">
      <alignment horizontal="center"/>
      <protection locked="0"/>
    </xf>
    <xf numFmtId="170" fontId="50" fillId="37" borderId="34" xfId="0" applyNumberFormat="1" applyFont="1" applyFill="1" applyBorder="1" applyAlignment="1" applyProtection="1">
      <alignment horizontal="center"/>
      <protection locked="0"/>
    </xf>
    <xf numFmtId="0" fontId="30" fillId="0" borderId="22" xfId="0" applyFont="1" applyFill="1" applyBorder="1" applyAlignment="1" applyProtection="1">
      <alignment horizontal="right" vertical="center"/>
      <protection locked="0"/>
    </xf>
    <xf numFmtId="0" fontId="30" fillId="0" borderId="23" xfId="0" applyFont="1" applyFill="1" applyBorder="1" applyAlignment="1" applyProtection="1">
      <alignment horizontal="right" vertical="center"/>
      <protection locked="0"/>
    </xf>
    <xf numFmtId="0" fontId="30" fillId="0" borderId="35" xfId="0" applyFont="1" applyFill="1" applyBorder="1" applyAlignment="1" applyProtection="1">
      <alignment horizontal="left"/>
      <protection locked="0"/>
    </xf>
    <xf numFmtId="170" fontId="30" fillId="0" borderId="36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 val="none"/>
        <strike val="0"/>
        <sz val="9"/>
        <name val="Lucida Sans Unicod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zoomScale="110" zoomScaleNormal="110" zoomScalePageLayoutView="0" workbookViewId="0" topLeftCell="A13">
      <selection activeCell="E33" sqref="E33"/>
    </sheetView>
  </sheetViews>
  <sheetFormatPr defaultColWidth="9.140625" defaultRowHeight="12.75"/>
  <cols>
    <col min="1" max="1" width="3.7109375" style="5" customWidth="1"/>
    <col min="2" max="2" width="33.57421875" style="5" customWidth="1"/>
    <col min="3" max="3" width="21.00390625" style="5" customWidth="1"/>
    <col min="4" max="4" width="13.421875" style="2" customWidth="1"/>
    <col min="5" max="5" width="7.28125" style="6" bestFit="1" customWidth="1"/>
    <col min="6" max="6" width="14.421875" style="2" customWidth="1"/>
    <col min="7" max="7" width="15.140625" style="2" bestFit="1" customWidth="1"/>
    <col min="8" max="8" width="3.00390625" style="5" customWidth="1"/>
    <col min="9" max="9" width="9.140625" style="5" customWidth="1"/>
    <col min="10" max="10" width="10.140625" style="5" customWidth="1"/>
    <col min="11" max="11" width="10.8515625" style="5" customWidth="1"/>
    <col min="12" max="16384" width="9.140625" style="5" customWidth="1"/>
  </cols>
  <sheetData>
    <row r="1" ht="13.5" thickBot="1"/>
    <row r="2" spans="2:7" s="31" customFormat="1" ht="15.75" customHeight="1">
      <c r="B2" s="60"/>
      <c r="C2" s="79" t="s">
        <v>32</v>
      </c>
      <c r="D2" s="61"/>
      <c r="E2" s="62"/>
      <c r="F2" s="61"/>
      <c r="G2" s="63"/>
    </row>
    <row r="3" spans="2:8" ht="12.75" customHeight="1" thickBot="1">
      <c r="B3" s="64"/>
      <c r="C3" s="47"/>
      <c r="D3" s="37"/>
      <c r="E3" s="38"/>
      <c r="F3" s="48"/>
      <c r="G3" s="65"/>
      <c r="H3" s="1"/>
    </row>
    <row r="4" spans="2:11" s="7" customFormat="1" ht="15.75" customHeight="1">
      <c r="B4" s="66" t="s">
        <v>10</v>
      </c>
      <c r="C4" s="49"/>
      <c r="D4" s="49"/>
      <c r="E4" s="50"/>
      <c r="F4" s="49"/>
      <c r="G4" s="67" t="s">
        <v>25</v>
      </c>
      <c r="H4" s="9"/>
      <c r="I4" s="41" t="s">
        <v>23</v>
      </c>
      <c r="J4" s="42"/>
      <c r="K4" s="43"/>
    </row>
    <row r="5" spans="2:11" s="7" customFormat="1" ht="6" customHeight="1">
      <c r="B5" s="13"/>
      <c r="C5" s="14"/>
      <c r="D5" s="15"/>
      <c r="E5" s="16"/>
      <c r="F5" s="17"/>
      <c r="G5" s="18"/>
      <c r="H5" s="9"/>
      <c r="I5" s="39"/>
      <c r="J5" s="32"/>
      <c r="K5" s="40"/>
    </row>
    <row r="6" spans="2:11" s="7" customFormat="1" ht="12.75" customHeight="1">
      <c r="B6" s="20" t="s">
        <v>11</v>
      </c>
      <c r="C6" s="22"/>
      <c r="D6" s="15"/>
      <c r="E6" s="16"/>
      <c r="F6" s="32"/>
      <c r="G6" s="21">
        <v>0</v>
      </c>
      <c r="H6" s="9"/>
      <c r="I6" s="39"/>
      <c r="J6" s="32"/>
      <c r="K6" s="21">
        <v>0</v>
      </c>
    </row>
    <row r="7" spans="2:11" s="7" customFormat="1" ht="15" customHeight="1">
      <c r="B7" s="20" t="s">
        <v>13</v>
      </c>
      <c r="C7" s="14" t="s">
        <v>12</v>
      </c>
      <c r="D7" s="15"/>
      <c r="E7" s="16"/>
      <c r="F7" s="32"/>
      <c r="G7" s="21">
        <v>0</v>
      </c>
      <c r="H7" s="9"/>
      <c r="I7" s="39"/>
      <c r="J7" s="32"/>
      <c r="K7" s="21">
        <v>0</v>
      </c>
    </row>
    <row r="8" spans="2:11" s="7" customFormat="1" ht="15" customHeight="1">
      <c r="B8" s="20" t="s">
        <v>14</v>
      </c>
      <c r="C8" s="22"/>
      <c r="D8" s="15"/>
      <c r="E8" s="16"/>
      <c r="F8" s="32"/>
      <c r="G8" s="21">
        <v>0</v>
      </c>
      <c r="H8" s="9"/>
      <c r="I8" s="39"/>
      <c r="J8" s="32"/>
      <c r="K8" s="21">
        <v>0</v>
      </c>
    </row>
    <row r="9" spans="2:11" s="7" customFormat="1" ht="12.75" customHeight="1">
      <c r="B9" s="20"/>
      <c r="C9" s="14"/>
      <c r="D9" s="15"/>
      <c r="E9" s="16"/>
      <c r="F9" s="32"/>
      <c r="G9" s="21">
        <v>0</v>
      </c>
      <c r="H9" s="9"/>
      <c r="I9" s="39"/>
      <c r="J9" s="32"/>
      <c r="K9" s="21">
        <v>0</v>
      </c>
    </row>
    <row r="10" spans="2:11" s="7" customFormat="1" ht="12.75" customHeight="1">
      <c r="B10" s="20" t="s">
        <v>15</v>
      </c>
      <c r="C10" s="22"/>
      <c r="D10" s="15"/>
      <c r="E10" s="16"/>
      <c r="F10" s="32"/>
      <c r="G10" s="21">
        <v>0</v>
      </c>
      <c r="H10" s="9"/>
      <c r="I10" s="39"/>
      <c r="J10" s="32"/>
      <c r="K10" s="21">
        <v>0</v>
      </c>
    </row>
    <row r="11" spans="2:11" s="7" customFormat="1" ht="12.75" customHeight="1">
      <c r="B11" s="20" t="s">
        <v>22</v>
      </c>
      <c r="C11" s="22"/>
      <c r="D11" s="15"/>
      <c r="E11" s="16"/>
      <c r="F11" s="32"/>
      <c r="G11" s="21">
        <v>0</v>
      </c>
      <c r="H11" s="9"/>
      <c r="I11" s="39"/>
      <c r="J11" s="32"/>
      <c r="K11" s="21">
        <v>0</v>
      </c>
    </row>
    <row r="12" spans="2:11" s="7" customFormat="1" ht="12.75" customHeight="1">
      <c r="B12" s="20"/>
      <c r="C12" s="22"/>
      <c r="D12" s="15"/>
      <c r="E12" s="16"/>
      <c r="F12" s="32"/>
      <c r="G12" s="21">
        <v>0</v>
      </c>
      <c r="H12" s="9"/>
      <c r="I12" s="39"/>
      <c r="J12" s="32"/>
      <c r="K12" s="21">
        <v>0</v>
      </c>
    </row>
    <row r="13" spans="2:11" s="7" customFormat="1" ht="6" customHeight="1">
      <c r="B13" s="20"/>
      <c r="C13" s="22"/>
      <c r="D13" s="15"/>
      <c r="E13" s="16"/>
      <c r="F13" s="32"/>
      <c r="G13" s="21"/>
      <c r="H13" s="9"/>
      <c r="I13" s="39"/>
      <c r="J13" s="32"/>
      <c r="K13" s="40"/>
    </row>
    <row r="14" spans="2:11" s="36" customFormat="1" ht="15.75" customHeight="1" thickBot="1">
      <c r="B14" s="68"/>
      <c r="C14" s="51"/>
      <c r="D14" s="52"/>
      <c r="E14" s="53"/>
      <c r="F14" s="54" t="s">
        <v>1</v>
      </c>
      <c r="G14" s="81">
        <f>SUM(G6:G12)</f>
        <v>0</v>
      </c>
      <c r="H14" s="35"/>
      <c r="I14" s="44" t="s">
        <v>24</v>
      </c>
      <c r="J14" s="45"/>
      <c r="K14" s="46">
        <f>SUM(K6:K13)</f>
        <v>0</v>
      </c>
    </row>
    <row r="15" spans="2:8" s="7" customFormat="1" ht="15" customHeight="1">
      <c r="B15" s="13"/>
      <c r="C15" s="14"/>
      <c r="D15" s="17"/>
      <c r="E15" s="55"/>
      <c r="F15" s="17"/>
      <c r="G15" s="18"/>
      <c r="H15" s="4"/>
    </row>
    <row r="16" spans="2:8" ht="15" customHeight="1">
      <c r="B16" s="70" t="s">
        <v>27</v>
      </c>
      <c r="C16" s="56"/>
      <c r="D16" s="56"/>
      <c r="E16" s="57"/>
      <c r="F16" s="57"/>
      <c r="G16" s="67"/>
      <c r="H16" s="3"/>
    </row>
    <row r="17" spans="2:8" s="7" customFormat="1" ht="6" customHeight="1">
      <c r="B17" s="13"/>
      <c r="C17" s="14"/>
      <c r="D17" s="15"/>
      <c r="E17" s="16"/>
      <c r="F17" s="17"/>
      <c r="G17" s="18"/>
      <c r="H17" s="9"/>
    </row>
    <row r="18" spans="2:8" ht="12.75" customHeight="1">
      <c r="B18" s="20" t="s">
        <v>0</v>
      </c>
      <c r="C18" s="23"/>
      <c r="D18" s="23"/>
      <c r="E18" s="23"/>
      <c r="F18" s="24"/>
      <c r="G18" s="21">
        <v>0</v>
      </c>
      <c r="H18" s="3"/>
    </row>
    <row r="19" spans="2:8" ht="12.75" customHeight="1">
      <c r="B19" s="20" t="s">
        <v>6</v>
      </c>
      <c r="C19" s="23"/>
      <c r="D19" s="23"/>
      <c r="E19" s="23"/>
      <c r="F19" s="24"/>
      <c r="G19" s="21">
        <v>0</v>
      </c>
      <c r="H19" s="3"/>
    </row>
    <row r="20" spans="2:8" ht="12.75" customHeight="1">
      <c r="B20" s="20" t="s">
        <v>7</v>
      </c>
      <c r="C20" s="23"/>
      <c r="D20" s="23"/>
      <c r="E20" s="23"/>
      <c r="F20" s="24"/>
      <c r="G20" s="21">
        <v>0</v>
      </c>
      <c r="H20" s="3"/>
    </row>
    <row r="21" spans="2:8" ht="12.75" customHeight="1">
      <c r="B21" s="20" t="s">
        <v>8</v>
      </c>
      <c r="C21" s="23"/>
      <c r="D21" s="23"/>
      <c r="E21" s="23"/>
      <c r="F21" s="24"/>
      <c r="G21" s="21">
        <v>0</v>
      </c>
      <c r="H21" s="3"/>
    </row>
    <row r="22" spans="2:8" ht="12.75" customHeight="1">
      <c r="B22" s="20" t="s">
        <v>26</v>
      </c>
      <c r="C22" s="23"/>
      <c r="D22" s="23"/>
      <c r="E22" s="23"/>
      <c r="F22" s="24"/>
      <c r="G22" s="21">
        <v>0</v>
      </c>
      <c r="H22" s="3"/>
    </row>
    <row r="23" spans="2:8" ht="12.75" customHeight="1">
      <c r="B23" s="20" t="s">
        <v>16</v>
      </c>
      <c r="C23" s="23"/>
      <c r="D23" s="23"/>
      <c r="E23" s="23"/>
      <c r="F23" s="24"/>
      <c r="G23" s="21">
        <v>0</v>
      </c>
      <c r="H23" s="3"/>
    </row>
    <row r="24" spans="2:8" ht="12.75" customHeight="1">
      <c r="B24" s="20" t="s">
        <v>33</v>
      </c>
      <c r="C24" s="23"/>
      <c r="D24" s="23"/>
      <c r="E24" s="23"/>
      <c r="F24" s="24"/>
      <c r="G24" s="21">
        <v>0</v>
      </c>
      <c r="H24" s="3"/>
    </row>
    <row r="25" spans="2:8" ht="6" customHeight="1">
      <c r="B25" s="19"/>
      <c r="C25" s="25"/>
      <c r="D25" s="24"/>
      <c r="E25" s="26"/>
      <c r="F25" s="24"/>
      <c r="G25" s="21"/>
      <c r="H25" s="3"/>
    </row>
    <row r="26" spans="2:8" ht="15.75" customHeight="1">
      <c r="B26" s="71" t="s">
        <v>28</v>
      </c>
      <c r="C26" s="54"/>
      <c r="D26" s="58"/>
      <c r="E26" s="59"/>
      <c r="F26" s="58"/>
      <c r="G26" s="72"/>
      <c r="H26" s="3"/>
    </row>
    <row r="27" spans="2:8" s="7" customFormat="1" ht="6" customHeight="1">
      <c r="B27" s="13"/>
      <c r="C27" s="14"/>
      <c r="D27" s="15"/>
      <c r="E27" s="16"/>
      <c r="F27" s="17"/>
      <c r="G27" s="18"/>
      <c r="H27" s="9"/>
    </row>
    <row r="28" spans="2:8" ht="12.75" customHeight="1">
      <c r="B28" s="20" t="s">
        <v>17</v>
      </c>
      <c r="C28" s="33" t="s">
        <v>9</v>
      </c>
      <c r="D28" s="15">
        <v>0</v>
      </c>
      <c r="E28" s="16" t="s">
        <v>5</v>
      </c>
      <c r="F28" s="27">
        <f>D28/3</f>
        <v>0</v>
      </c>
      <c r="G28" s="21">
        <v>0</v>
      </c>
      <c r="H28" s="3"/>
    </row>
    <row r="29" spans="2:8" ht="12.75" customHeight="1">
      <c r="B29" s="20" t="s">
        <v>19</v>
      </c>
      <c r="C29" s="22" t="s">
        <v>29</v>
      </c>
      <c r="D29" s="15">
        <v>0</v>
      </c>
      <c r="E29" s="16" t="s">
        <v>3</v>
      </c>
      <c r="F29" s="27">
        <f>D29/12</f>
        <v>0</v>
      </c>
      <c r="G29" s="21">
        <v>0</v>
      </c>
      <c r="H29" s="3"/>
    </row>
    <row r="30" spans="2:8" ht="12.75" customHeight="1">
      <c r="B30" s="20" t="s">
        <v>18</v>
      </c>
      <c r="C30" s="22" t="s">
        <v>30</v>
      </c>
      <c r="D30" s="15">
        <v>0</v>
      </c>
      <c r="E30" s="16" t="s">
        <v>5</v>
      </c>
      <c r="F30" s="27">
        <f>D30/12</f>
        <v>0</v>
      </c>
      <c r="G30" s="21">
        <v>0</v>
      </c>
      <c r="H30" s="3"/>
    </row>
    <row r="31" spans="2:8" ht="12.75" customHeight="1">
      <c r="B31" s="20"/>
      <c r="C31" s="22"/>
      <c r="D31" s="15"/>
      <c r="E31" s="16"/>
      <c r="F31" s="27"/>
      <c r="G31" s="21">
        <v>0</v>
      </c>
      <c r="H31" s="3"/>
    </row>
    <row r="32" spans="2:8" ht="12.75" customHeight="1">
      <c r="B32" s="20" t="s">
        <v>20</v>
      </c>
      <c r="C32" s="22"/>
      <c r="D32" s="15">
        <v>380</v>
      </c>
      <c r="E32" s="16" t="s">
        <v>3</v>
      </c>
      <c r="F32" s="27">
        <f>D32/12</f>
        <v>31.666666666666668</v>
      </c>
      <c r="G32" s="21">
        <v>31.67</v>
      </c>
      <c r="H32" s="3"/>
    </row>
    <row r="33" spans="2:7" ht="12.75" customHeight="1">
      <c r="B33" s="20" t="s">
        <v>21</v>
      </c>
      <c r="C33" s="22"/>
      <c r="D33" s="15">
        <v>50</v>
      </c>
      <c r="E33" s="16" t="s">
        <v>4</v>
      </c>
      <c r="F33" s="28">
        <f>D33*52/12</f>
        <v>216.66666666666666</v>
      </c>
      <c r="G33" s="21">
        <v>216</v>
      </c>
    </row>
    <row r="34" spans="2:7" ht="6" customHeight="1">
      <c r="B34" s="20"/>
      <c r="C34" s="22"/>
      <c r="D34" s="15"/>
      <c r="E34" s="16"/>
      <c r="F34" s="28"/>
      <c r="G34" s="21"/>
    </row>
    <row r="35" spans="2:7" s="34" customFormat="1" ht="15.75" customHeight="1">
      <c r="B35" s="73"/>
      <c r="C35" s="54"/>
      <c r="D35" s="52"/>
      <c r="E35" s="53"/>
      <c r="F35" s="54" t="s">
        <v>2</v>
      </c>
      <c r="G35" s="80">
        <f>SUM(G18:G33)</f>
        <v>247.67000000000002</v>
      </c>
    </row>
    <row r="36" spans="1:7" s="34" customFormat="1" ht="6" customHeight="1">
      <c r="A36" s="83"/>
      <c r="B36" s="83"/>
      <c r="C36" s="84"/>
      <c r="D36" s="84"/>
      <c r="E36" s="85"/>
      <c r="F36" s="86"/>
      <c r="G36" s="82"/>
    </row>
    <row r="37" spans="1:7" s="34" customFormat="1" ht="15.75" customHeight="1">
      <c r="A37" s="13"/>
      <c r="B37" s="93" t="s">
        <v>34</v>
      </c>
      <c r="C37" s="94"/>
      <c r="D37" s="95"/>
      <c r="E37" s="94"/>
      <c r="F37" s="94"/>
      <c r="G37" s="69"/>
    </row>
    <row r="38" spans="1:7" s="34" customFormat="1" ht="6" customHeight="1">
      <c r="A38" s="13"/>
      <c r="B38" s="93"/>
      <c r="C38" s="94"/>
      <c r="D38" s="95"/>
      <c r="E38" s="94"/>
      <c r="F38" s="94"/>
      <c r="G38" s="69"/>
    </row>
    <row r="39" spans="1:7" s="34" customFormat="1" ht="15.75" customHeight="1">
      <c r="A39" s="13"/>
      <c r="B39" s="90"/>
      <c r="C39" s="91"/>
      <c r="D39" s="92"/>
      <c r="E39" s="91"/>
      <c r="F39" s="91"/>
      <c r="G39" s="21">
        <v>0</v>
      </c>
    </row>
    <row r="40" spans="1:7" s="34" customFormat="1" ht="15.75" customHeight="1">
      <c r="A40" s="13"/>
      <c r="B40" s="90"/>
      <c r="C40" s="91"/>
      <c r="D40" s="92"/>
      <c r="E40" s="91"/>
      <c r="F40" s="91"/>
      <c r="G40" s="21">
        <v>0</v>
      </c>
    </row>
    <row r="41" spans="1:7" s="34" customFormat="1" ht="15.75" customHeight="1">
      <c r="A41" s="13"/>
      <c r="B41" s="90"/>
      <c r="C41" s="91"/>
      <c r="D41" s="92"/>
      <c r="E41" s="91"/>
      <c r="F41" s="91"/>
      <c r="G41" s="21">
        <v>0</v>
      </c>
    </row>
    <row r="42" spans="1:7" s="34" customFormat="1" ht="15.75" customHeight="1">
      <c r="A42" s="13"/>
      <c r="B42" s="93"/>
      <c r="C42" s="94"/>
      <c r="D42" s="95" t="s">
        <v>35</v>
      </c>
      <c r="E42" s="94"/>
      <c r="F42" s="94"/>
      <c r="G42" s="96">
        <f>SUM(G39:G41)</f>
        <v>0</v>
      </c>
    </row>
    <row r="43" spans="1:7" s="34" customFormat="1" ht="15.75" customHeight="1">
      <c r="A43" s="13"/>
      <c r="B43" s="90"/>
      <c r="C43" s="91"/>
      <c r="D43" s="92"/>
      <c r="E43" s="91"/>
      <c r="F43" s="91"/>
      <c r="G43" s="21"/>
    </row>
    <row r="44" spans="1:7" ht="6" customHeight="1" thickBot="1">
      <c r="A44" s="20"/>
      <c r="B44" s="87"/>
      <c r="C44" s="88"/>
      <c r="D44" s="88"/>
      <c r="E44" s="29"/>
      <c r="F44" s="89"/>
      <c r="G44" s="30"/>
    </row>
    <row r="45" spans="2:7" ht="15.75" customHeight="1" thickBot="1">
      <c r="B45" s="74" t="s">
        <v>31</v>
      </c>
      <c r="C45" s="75"/>
      <c r="D45" s="76"/>
      <c r="E45" s="77"/>
      <c r="F45" s="76"/>
      <c r="G45" s="78">
        <f>SUM(G144-N2243)</f>
        <v>0</v>
      </c>
    </row>
    <row r="47" ht="12.75" customHeight="1"/>
    <row r="49" spans="2:7" s="8" customFormat="1" ht="12.75">
      <c r="B49" s="7"/>
      <c r="C49" s="7"/>
      <c r="D49" s="10"/>
      <c r="E49" s="11"/>
      <c r="F49" s="12"/>
      <c r="G49" s="12"/>
    </row>
    <row r="56" spans="2:7" ht="12.75">
      <c r="B56" s="7"/>
      <c r="C56" s="7"/>
      <c r="D56" s="10"/>
      <c r="E56" s="11"/>
      <c r="F56" s="12"/>
      <c r="G56" s="12"/>
    </row>
    <row r="58" ht="12.75">
      <c r="H58" s="2"/>
    </row>
    <row r="59" ht="12.75">
      <c r="H59" s="2"/>
    </row>
  </sheetData>
  <sheetProtection formatCells="0"/>
  <conditionalFormatting sqref="G35:G38">
    <cfRule type="cellIs" priority="1" dxfId="2" operator="greaterThan" stopIfTrue="1">
      <formula>Januari!#REF!</formula>
    </cfRule>
  </conditionalFormatting>
  <printOptions/>
  <pageMargins left="0.7874015748031497" right="0.5118110236220472" top="0.7874015748031497" bottom="0.787401574803149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15" zoomScaleNormal="115" zoomScalePageLayoutView="0" workbookViewId="0" topLeftCell="A22">
      <selection activeCell="H47" sqref="H47"/>
    </sheetView>
  </sheetViews>
  <sheetFormatPr defaultColWidth="9.140625" defaultRowHeight="12.75"/>
  <cols>
    <col min="1" max="1" width="38.00390625" style="101" customWidth="1"/>
    <col min="2" max="2" width="19.28125" style="102" customWidth="1"/>
    <col min="3" max="3" width="10.57421875" style="103" customWidth="1"/>
    <col min="4" max="4" width="8.28125" style="102" customWidth="1"/>
    <col min="5" max="5" width="13.7109375" style="102" customWidth="1"/>
    <col min="6" max="6" width="5.140625" style="101" customWidth="1"/>
    <col min="7" max="7" width="9.140625" style="101" customWidth="1"/>
    <col min="8" max="8" width="11.28125" style="101" customWidth="1"/>
    <col min="9" max="9" width="12.7109375" style="101" customWidth="1"/>
    <col min="10" max="16384" width="9.140625" style="101" customWidth="1"/>
  </cols>
  <sheetData>
    <row r="1" spans="1:6" ht="15.75" thickBot="1">
      <c r="A1" s="131" t="s">
        <v>68</v>
      </c>
      <c r="B1" s="108"/>
      <c r="C1" s="109"/>
      <c r="D1" s="155" t="s">
        <v>67</v>
      </c>
      <c r="E1" s="156"/>
      <c r="F1" s="102"/>
    </row>
    <row r="2" spans="1:6" ht="15.75" thickBot="1">
      <c r="A2" s="100"/>
      <c r="D2" s="97"/>
      <c r="E2" s="98"/>
      <c r="F2" s="102"/>
    </row>
    <row r="3" spans="1:6" s="97" customFormat="1" ht="15.75" customHeight="1">
      <c r="A3" s="147" t="s">
        <v>48</v>
      </c>
      <c r="B3" s="148"/>
      <c r="C3" s="148"/>
      <c r="D3" s="148"/>
      <c r="E3" s="149"/>
      <c r="F3" s="101"/>
    </row>
    <row r="4" spans="1:6" s="97" customFormat="1" ht="15.75" thickBot="1">
      <c r="A4" s="124" t="s">
        <v>56</v>
      </c>
      <c r="B4" s="111"/>
      <c r="C4" s="112"/>
      <c r="D4" s="113"/>
      <c r="E4" s="119"/>
      <c r="F4" s="101"/>
    </row>
    <row r="5" spans="1:9" s="97" customFormat="1" ht="12.75" customHeight="1" thickBot="1">
      <c r="A5" s="118" t="s">
        <v>52</v>
      </c>
      <c r="B5" s="111"/>
      <c r="C5" s="112"/>
      <c r="D5" s="132"/>
      <c r="E5" s="119"/>
      <c r="F5" s="101"/>
      <c r="H5" s="155"/>
      <c r="I5" s="102"/>
    </row>
    <row r="6" spans="1:9" s="97" customFormat="1" ht="15" customHeight="1">
      <c r="A6" s="118" t="s">
        <v>53</v>
      </c>
      <c r="B6" s="111"/>
      <c r="C6" s="112"/>
      <c r="D6" s="132"/>
      <c r="E6" s="119"/>
      <c r="F6" s="101"/>
      <c r="I6" s="102"/>
    </row>
    <row r="7" spans="1:9" s="97" customFormat="1" ht="15" customHeight="1">
      <c r="A7" s="118" t="s">
        <v>39</v>
      </c>
      <c r="B7" s="111"/>
      <c r="C7" s="112"/>
      <c r="D7" s="132"/>
      <c r="E7" s="119"/>
      <c r="F7" s="101"/>
      <c r="I7" s="102"/>
    </row>
    <row r="8" spans="1:9" s="97" customFormat="1" ht="12.75" customHeight="1">
      <c r="A8" s="118" t="s">
        <v>54</v>
      </c>
      <c r="B8" s="111"/>
      <c r="C8" s="112"/>
      <c r="D8" s="132"/>
      <c r="E8" s="119"/>
      <c r="F8" s="101"/>
      <c r="I8" s="102"/>
    </row>
    <row r="9" spans="1:9" s="97" customFormat="1" ht="12.75" customHeight="1">
      <c r="A9" s="124"/>
      <c r="B9" s="110"/>
      <c r="C9" s="110"/>
      <c r="D9" s="110"/>
      <c r="E9" s="119"/>
      <c r="F9" s="101"/>
      <c r="I9" s="102"/>
    </row>
    <row r="10" spans="1:9" s="97" customFormat="1" ht="12.75" customHeight="1">
      <c r="A10" s="118" t="s">
        <v>15</v>
      </c>
      <c r="B10" s="111"/>
      <c r="C10" s="112"/>
      <c r="D10" s="132"/>
      <c r="E10" s="119"/>
      <c r="F10" s="101"/>
      <c r="I10" s="102"/>
    </row>
    <row r="11" spans="1:9" s="97" customFormat="1" ht="12.75" customHeight="1">
      <c r="A11" s="118" t="s">
        <v>22</v>
      </c>
      <c r="B11" s="111"/>
      <c r="C11" s="112"/>
      <c r="D11" s="132"/>
      <c r="E11" s="119"/>
      <c r="F11" s="101"/>
      <c r="I11" s="102"/>
    </row>
    <row r="12" spans="1:6" s="97" customFormat="1" ht="15">
      <c r="A12" s="118"/>
      <c r="B12" s="111"/>
      <c r="C12" s="112"/>
      <c r="D12" s="110"/>
      <c r="E12" s="119"/>
      <c r="F12" s="101"/>
    </row>
    <row r="13" spans="1:9" s="104" customFormat="1" ht="15.75" customHeight="1" thickBot="1">
      <c r="A13" s="153" t="s">
        <v>1</v>
      </c>
      <c r="B13" s="154"/>
      <c r="C13" s="154"/>
      <c r="D13" s="154"/>
      <c r="E13" s="123"/>
      <c r="G13" s="100"/>
      <c r="H13" s="100"/>
      <c r="I13" s="105"/>
    </row>
    <row r="14" spans="2:5" s="97" customFormat="1" ht="15.75" thickBot="1">
      <c r="B14" s="98"/>
      <c r="C14" s="106"/>
      <c r="D14" s="98"/>
      <c r="E14" s="98"/>
    </row>
    <row r="15" spans="1:5" ht="15" customHeight="1">
      <c r="A15" s="144" t="s">
        <v>55</v>
      </c>
      <c r="B15" s="145"/>
      <c r="C15" s="145"/>
      <c r="D15" s="145"/>
      <c r="E15" s="146"/>
    </row>
    <row r="16" spans="1:6" s="97" customFormat="1" ht="15">
      <c r="A16" s="124" t="s">
        <v>56</v>
      </c>
      <c r="B16" s="111"/>
      <c r="C16" s="112"/>
      <c r="D16" s="113"/>
      <c r="E16" s="119"/>
      <c r="F16" s="101"/>
    </row>
    <row r="17" spans="1:5" ht="12.75" customHeight="1">
      <c r="A17" s="118" t="s">
        <v>38</v>
      </c>
      <c r="B17" s="114"/>
      <c r="C17" s="114"/>
      <c r="D17" s="133"/>
      <c r="E17" s="119"/>
    </row>
    <row r="18" spans="1:5" ht="12.75" customHeight="1">
      <c r="A18" s="118" t="s">
        <v>6</v>
      </c>
      <c r="B18" s="114"/>
      <c r="C18" s="114"/>
      <c r="D18" s="133"/>
      <c r="E18" s="119"/>
    </row>
    <row r="19" spans="1:5" ht="12.75" customHeight="1">
      <c r="A19" s="118" t="s">
        <v>7</v>
      </c>
      <c r="B19" s="114"/>
      <c r="C19" s="114"/>
      <c r="D19" s="133"/>
      <c r="E19" s="119"/>
    </row>
    <row r="20" spans="1:5" ht="12.75" customHeight="1">
      <c r="A20" s="118" t="s">
        <v>8</v>
      </c>
      <c r="B20" s="114"/>
      <c r="C20" s="114"/>
      <c r="D20" s="133"/>
      <c r="E20" s="119"/>
    </row>
    <row r="21" spans="1:5" ht="12.75" customHeight="1">
      <c r="A21" s="118" t="s">
        <v>26</v>
      </c>
      <c r="B21" s="114"/>
      <c r="C21" s="114"/>
      <c r="D21" s="133"/>
      <c r="E21" s="119"/>
    </row>
    <row r="22" spans="1:5" ht="12.75" customHeight="1">
      <c r="A22" s="118" t="s">
        <v>42</v>
      </c>
      <c r="B22" s="114"/>
      <c r="C22" s="114"/>
      <c r="D22" s="133"/>
      <c r="E22" s="119"/>
    </row>
    <row r="23" spans="1:5" ht="12.75" customHeight="1">
      <c r="A23" s="118" t="s">
        <v>33</v>
      </c>
      <c r="B23" s="114"/>
      <c r="C23" s="114"/>
      <c r="D23" s="133"/>
      <c r="E23" s="119"/>
    </row>
    <row r="24" spans="1:5" ht="12.75" customHeight="1">
      <c r="A24" s="118" t="s">
        <v>43</v>
      </c>
      <c r="B24" s="114"/>
      <c r="C24" s="114"/>
      <c r="D24" s="133"/>
      <c r="E24" s="119"/>
    </row>
    <row r="25" spans="1:5" ht="12.75" customHeight="1">
      <c r="A25" s="118" t="s">
        <v>58</v>
      </c>
      <c r="B25" s="114"/>
      <c r="C25" s="114"/>
      <c r="D25" s="133"/>
      <c r="E25" s="119"/>
    </row>
    <row r="26" spans="1:5" ht="12.75" customHeight="1">
      <c r="A26" s="118"/>
      <c r="B26" s="114"/>
      <c r="C26" s="114"/>
      <c r="D26" s="111"/>
      <c r="E26" s="129"/>
    </row>
    <row r="27" spans="1:6" s="97" customFormat="1" ht="15">
      <c r="A27" s="124" t="s">
        <v>57</v>
      </c>
      <c r="B27" s="111"/>
      <c r="C27" s="112"/>
      <c r="D27" s="113"/>
      <c r="E27" s="129"/>
      <c r="F27" s="101"/>
    </row>
    <row r="28" spans="1:5" ht="12.75" customHeight="1">
      <c r="A28" s="118" t="s">
        <v>17</v>
      </c>
      <c r="B28" s="134" t="s">
        <v>40</v>
      </c>
      <c r="C28" s="133"/>
      <c r="D28" s="135" t="s">
        <v>5</v>
      </c>
      <c r="E28" s="119"/>
    </row>
    <row r="29" spans="1:5" ht="12.75" customHeight="1">
      <c r="A29" s="118" t="s">
        <v>18</v>
      </c>
      <c r="B29" s="134" t="s">
        <v>40</v>
      </c>
      <c r="C29" s="133"/>
      <c r="D29" s="135" t="s">
        <v>5</v>
      </c>
      <c r="E29" s="119"/>
    </row>
    <row r="30" spans="1:5" ht="12.75" customHeight="1">
      <c r="A30" s="118" t="s">
        <v>19</v>
      </c>
      <c r="B30" s="134" t="s">
        <v>41</v>
      </c>
      <c r="C30" s="133"/>
      <c r="D30" s="135" t="s">
        <v>3</v>
      </c>
      <c r="E30" s="119"/>
    </row>
    <row r="31" spans="1:5" ht="12.75" customHeight="1">
      <c r="A31" s="118" t="s">
        <v>66</v>
      </c>
      <c r="B31" s="134" t="s">
        <v>41</v>
      </c>
      <c r="C31" s="133"/>
      <c r="D31" s="135" t="s">
        <v>3</v>
      </c>
      <c r="E31" s="119"/>
    </row>
    <row r="32" spans="1:5" ht="12.75" customHeight="1">
      <c r="A32" s="118" t="s">
        <v>37</v>
      </c>
      <c r="B32" s="134" t="s">
        <v>41</v>
      </c>
      <c r="C32" s="133"/>
      <c r="D32" s="135" t="s">
        <v>3</v>
      </c>
      <c r="E32" s="119"/>
    </row>
    <row r="33" spans="1:5" ht="12.75" customHeight="1">
      <c r="A33" s="118" t="s">
        <v>36</v>
      </c>
      <c r="B33" s="134" t="s">
        <v>41</v>
      </c>
      <c r="C33" s="133"/>
      <c r="D33" s="135" t="s">
        <v>3</v>
      </c>
      <c r="E33" s="119"/>
    </row>
    <row r="34" spans="1:5" ht="15">
      <c r="A34" s="118"/>
      <c r="B34" s="111"/>
      <c r="C34" s="112"/>
      <c r="D34" s="115"/>
      <c r="E34" s="119"/>
    </row>
    <row r="35" spans="1:5" s="104" customFormat="1" ht="15.75" customHeight="1" thickBot="1">
      <c r="A35" s="153" t="s">
        <v>60</v>
      </c>
      <c r="B35" s="154"/>
      <c r="C35" s="154"/>
      <c r="D35" s="154"/>
      <c r="E35" s="130">
        <f>SUM(E16:E33)</f>
        <v>0</v>
      </c>
    </row>
    <row r="36" spans="1:5" s="104" customFormat="1" ht="15.75" thickBot="1">
      <c r="A36" s="100"/>
      <c r="B36" s="100"/>
      <c r="C36" s="105"/>
      <c r="D36" s="99"/>
      <c r="E36" s="107"/>
    </row>
    <row r="37" spans="1:5" s="104" customFormat="1" ht="15.75" customHeight="1">
      <c r="A37" s="144" t="s">
        <v>44</v>
      </c>
      <c r="B37" s="145"/>
      <c r="C37" s="145"/>
      <c r="D37" s="145"/>
      <c r="E37" s="146"/>
    </row>
    <row r="38" spans="1:5" s="104" customFormat="1" ht="15">
      <c r="A38" s="124" t="s">
        <v>45</v>
      </c>
      <c r="B38" s="116" t="s">
        <v>59</v>
      </c>
      <c r="C38" s="117"/>
      <c r="D38" s="117"/>
      <c r="E38" s="125" t="s">
        <v>46</v>
      </c>
    </row>
    <row r="39" spans="1:5" s="104" customFormat="1" ht="15.75" customHeight="1">
      <c r="A39" s="141" t="s">
        <v>63</v>
      </c>
      <c r="B39" s="142"/>
      <c r="C39" s="117"/>
      <c r="D39" s="136"/>
      <c r="E39" s="119"/>
    </row>
    <row r="40" spans="1:5" s="104" customFormat="1" ht="15.75" customHeight="1">
      <c r="A40" s="141" t="s">
        <v>49</v>
      </c>
      <c r="B40" s="142"/>
      <c r="C40" s="117"/>
      <c r="D40" s="136"/>
      <c r="E40" s="119"/>
    </row>
    <row r="41" spans="1:5" s="104" customFormat="1" ht="15.75" customHeight="1">
      <c r="A41" s="141" t="s">
        <v>50</v>
      </c>
      <c r="B41" s="142"/>
      <c r="C41" s="113"/>
      <c r="D41" s="137"/>
      <c r="E41" s="119"/>
    </row>
    <row r="42" spans="1:5" s="104" customFormat="1" ht="15.75" customHeight="1">
      <c r="A42" s="141" t="s">
        <v>65</v>
      </c>
      <c r="B42" s="142"/>
      <c r="C42" s="113"/>
      <c r="D42" s="137"/>
      <c r="E42" s="119"/>
    </row>
    <row r="43" spans="1:5" s="104" customFormat="1" ht="15.75" customHeight="1">
      <c r="A43" s="126"/>
      <c r="B43" s="110" t="s">
        <v>51</v>
      </c>
      <c r="C43" s="117"/>
      <c r="D43" s="117"/>
      <c r="E43" s="127" t="s">
        <v>47</v>
      </c>
    </row>
    <row r="44" spans="1:5" ht="15.75" thickBot="1">
      <c r="A44" s="139"/>
      <c r="B44" s="140"/>
      <c r="C44" s="128"/>
      <c r="D44" s="138"/>
      <c r="E44" s="123"/>
    </row>
    <row r="45" spans="1:4" ht="15.75" customHeight="1" thickBot="1">
      <c r="A45" s="97"/>
      <c r="C45" s="98"/>
      <c r="D45" s="98"/>
    </row>
    <row r="46" spans="1:5" ht="18.75">
      <c r="A46" s="150" t="s">
        <v>62</v>
      </c>
      <c r="B46" s="151"/>
      <c r="C46" s="151"/>
      <c r="D46" s="151"/>
      <c r="E46" s="152"/>
    </row>
    <row r="47" spans="1:5" ht="12.75" customHeight="1">
      <c r="A47" s="118" t="s">
        <v>1</v>
      </c>
      <c r="B47" s="111"/>
      <c r="C47" s="112"/>
      <c r="D47" s="133"/>
      <c r="E47" s="119"/>
    </row>
    <row r="48" spans="1:5" ht="15">
      <c r="A48" s="118" t="s">
        <v>64</v>
      </c>
      <c r="B48" s="111"/>
      <c r="C48" s="112"/>
      <c r="D48" s="133"/>
      <c r="E48" s="119"/>
    </row>
    <row r="49" spans="1:5" ht="15">
      <c r="A49" s="118"/>
      <c r="B49" s="111"/>
      <c r="C49" s="112"/>
      <c r="D49" s="113"/>
      <c r="E49" s="119"/>
    </row>
    <row r="50" spans="1:5" ht="15.75" thickBot="1">
      <c r="A50" s="120" t="s">
        <v>61</v>
      </c>
      <c r="B50" s="121"/>
      <c r="C50" s="122"/>
      <c r="D50" s="143"/>
      <c r="E50" s="123"/>
    </row>
    <row r="52" spans="2:5" ht="15">
      <c r="B52" s="101"/>
      <c r="C52" s="101"/>
      <c r="D52" s="101"/>
      <c r="E52" s="101"/>
    </row>
    <row r="53" spans="2:5" ht="15">
      <c r="B53" s="101"/>
      <c r="C53" s="101"/>
      <c r="D53" s="101"/>
      <c r="E53" s="101"/>
    </row>
    <row r="54" spans="2:5" ht="15">
      <c r="B54" s="101"/>
      <c r="C54" s="101"/>
      <c r="D54" s="101"/>
      <c r="E54" s="101"/>
    </row>
    <row r="56" spans="1:5" ht="15">
      <c r="A56" s="97"/>
      <c r="D56" s="98"/>
      <c r="E56" s="98"/>
    </row>
    <row r="58" ht="15">
      <c r="F58" s="102"/>
    </row>
    <row r="59" ht="15">
      <c r="F59" s="102"/>
    </row>
  </sheetData>
  <sheetProtection sheet="1" formatCells="0" formatColumns="0" formatRows="0" insertColumns="0" insertRows="0" insertHyperlinks="0" deleteColumns="0" deleteRows="0" sort="0" autoFilter="0"/>
  <mergeCells count="6">
    <mergeCell ref="A37:E37"/>
    <mergeCell ref="A15:E15"/>
    <mergeCell ref="A3:E3"/>
    <mergeCell ref="A46:E46"/>
    <mergeCell ref="A13:D13"/>
    <mergeCell ref="A35:D35"/>
  </mergeCells>
  <conditionalFormatting sqref="E35:E36">
    <cfRule type="cellIs" priority="3" dxfId="2" operator="greaterThan" stopIfTrue="1">
      <formula>Budgetoverzicht!#REF!</formula>
    </cfRule>
  </conditionalFormatting>
  <conditionalFormatting sqref="E50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Asch</dc:creator>
  <cp:keywords/>
  <dc:description/>
  <cp:lastModifiedBy>Rob van Asch</cp:lastModifiedBy>
  <cp:lastPrinted>2017-12-21T07:42:03Z</cp:lastPrinted>
  <dcterms:created xsi:type="dcterms:W3CDTF">2007-09-18T09:10:24Z</dcterms:created>
  <dcterms:modified xsi:type="dcterms:W3CDTF">2017-12-21T07:42:19Z</dcterms:modified>
  <cp:category/>
  <cp:version/>
  <cp:contentType/>
  <cp:contentStatus/>
</cp:coreProperties>
</file>